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ýzva Poloniny Muráň doplnenie 13-03-2022\"/>
    </mc:Choice>
  </mc:AlternateContent>
  <bookViews>
    <workbookView xWindow="0" yWindow="0" windowWidth="20490" windowHeight="6945"/>
  </bookViews>
  <sheets>
    <sheet name="Suhrný rozpočet" sheetId="9" r:id="rId1"/>
    <sheet name="F1" sheetId="1" r:id="rId2"/>
    <sheet name="F2" sheetId="2" r:id="rId3"/>
    <sheet name="F3" sheetId="3" r:id="rId4"/>
    <sheet name="F4" sheetId="4" r:id="rId5"/>
    <sheet name="F5" sheetId="5" r:id="rId6"/>
    <sheet name="F6" sheetId="6" r:id="rId7"/>
    <sheet name="F7" sheetId="7" r:id="rId8"/>
    <sheet name="F8" sheetId="8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9" l="1"/>
  <c r="E11" i="9"/>
  <c r="E12" i="9"/>
  <c r="E13" i="9"/>
  <c r="E14" i="9"/>
  <c r="E15" i="9"/>
  <c r="E16" i="9"/>
  <c r="E17" i="9"/>
  <c r="E9" i="9"/>
  <c r="D16" i="9"/>
  <c r="D15" i="9"/>
  <c r="D14" i="9"/>
  <c r="D12" i="9"/>
  <c r="D11" i="9"/>
  <c r="D10" i="9"/>
  <c r="E16" i="8"/>
  <c r="F16" i="8"/>
  <c r="F17" i="7"/>
  <c r="G17" i="7"/>
  <c r="I14" i="6"/>
  <c r="J14" i="6"/>
  <c r="F13" i="4"/>
  <c r="G13" i="4"/>
  <c r="F12" i="3"/>
  <c r="G12" i="3"/>
  <c r="G11" i="2"/>
  <c r="F11" i="2"/>
  <c r="D17" i="9" l="1"/>
  <c r="D16" i="8"/>
  <c r="C16" i="9" s="1"/>
  <c r="E17" i="7"/>
  <c r="C15" i="9" s="1"/>
  <c r="E6" i="7"/>
  <c r="H6" i="6"/>
  <c r="H7" i="6"/>
  <c r="H8" i="6"/>
  <c r="H9" i="6"/>
  <c r="H10" i="6"/>
  <c r="H11" i="6"/>
  <c r="H12" i="6"/>
  <c r="H13" i="6"/>
  <c r="H5" i="6"/>
  <c r="H14" i="6" s="1"/>
  <c r="C14" i="9" s="1"/>
  <c r="G17" i="5"/>
  <c r="H16" i="5"/>
  <c r="H15" i="5"/>
  <c r="H14" i="5"/>
  <c r="H13" i="5"/>
  <c r="H12" i="5"/>
  <c r="H11" i="5"/>
  <c r="H10" i="5"/>
  <c r="H9" i="5"/>
  <c r="H8" i="5"/>
  <c r="H7" i="5"/>
  <c r="H6" i="5"/>
  <c r="E13" i="4"/>
  <c r="C12" i="9" s="1"/>
  <c r="E12" i="3"/>
  <c r="C11" i="9" s="1"/>
  <c r="E11" i="2"/>
  <c r="C10" i="9" s="1"/>
  <c r="F15" i="1"/>
  <c r="C9" i="9" s="1"/>
  <c r="G7" i="1"/>
  <c r="G15" i="1" s="1"/>
  <c r="D2" i="1"/>
  <c r="H17" i="5" l="1"/>
  <c r="C13" i="9" s="1"/>
  <c r="C17" i="9"/>
</calcChain>
</file>

<file path=xl/sharedStrings.xml><?xml version="1.0" encoding="utf-8"?>
<sst xmlns="http://schemas.openxmlformats.org/spreadsheetml/2006/main" count="177" uniqueCount="121">
  <si>
    <t>FORMULÁR F1</t>
  </si>
  <si>
    <t>Priame mzdové náklady</t>
  </si>
  <si>
    <t>výpočet =&gt;</t>
  </si>
  <si>
    <t>A</t>
  </si>
  <si>
    <t>B</t>
  </si>
  <si>
    <t>A X B</t>
  </si>
  <si>
    <t xml:space="preserve">Názov žiadateľa </t>
  </si>
  <si>
    <t>číslo aktivity</t>
  </si>
  <si>
    <t>druh pracovnoprávneho vzťahu</t>
  </si>
  <si>
    <t>pracovná pozícia/ rola v projekte</t>
  </si>
  <si>
    <t>denná hodinová sadzba (superhrubá mzda)</t>
  </si>
  <si>
    <t>počet človeko-dní za celé trvanie projektu</t>
  </si>
  <si>
    <t>Priame mzdové náklady celkom</t>
  </si>
  <si>
    <t>Napr. vodič autobusu, sprievodca</t>
  </si>
  <si>
    <t>napr. 100 EUR</t>
  </si>
  <si>
    <t>napr. 5</t>
  </si>
  <si>
    <t>napr. dohoda o pracovnej činnosti</t>
  </si>
  <si>
    <t>napr. dohoda o vykonaní práce</t>
  </si>
  <si>
    <t>napr. dočasný pracovný pomer</t>
  </si>
  <si>
    <t>Spolu =&gt;</t>
  </si>
  <si>
    <t>Riadky podľa potreby pridajte</t>
  </si>
  <si>
    <t>Externé služby</t>
  </si>
  <si>
    <t>Názov žiadateľa</t>
  </si>
  <si>
    <t>Pocedúra výberu dodávateľa</t>
  </si>
  <si>
    <t>popis služby</t>
  </si>
  <si>
    <t>napr. výber minimálne z 3 ponúk</t>
  </si>
  <si>
    <t>napr. stavebné práce, služby IT špecialistu, grafické služby, stavebný dozor, projekčné služby......</t>
  </si>
  <si>
    <t>napr. priame zadanie</t>
  </si>
  <si>
    <t>napr. právne služby pre účely nákupu nehnuteľností</t>
  </si>
  <si>
    <t xml:space="preserve">napr. verejné obstarávanie podľa zákona </t>
  </si>
  <si>
    <t>SPOLU =&gt;</t>
  </si>
  <si>
    <t>FORMULÁR F2</t>
  </si>
  <si>
    <t xml:space="preserve">číslo aktivity </t>
  </si>
  <si>
    <t xml:space="preserve">popis nadobúdaného majetku z projektu alebo vytvorenej infraštruktúry </t>
  </si>
  <si>
    <t>napr. rekonštrukcia obecnej budovy na inforcentrum, stavba novej budovy, stavba altánku</t>
  </si>
  <si>
    <t>SPOLU  =&gt;</t>
  </si>
  <si>
    <t>Každú položku uveďte do zvláštneho riadku</t>
  </si>
  <si>
    <t>Dlhodobý majetok: infraštruktúra</t>
  </si>
  <si>
    <t>Vybavenie</t>
  </si>
  <si>
    <t>názov žiadateľa</t>
  </si>
  <si>
    <t>popis vybavenia</t>
  </si>
  <si>
    <t>napr. notebook, tlačiareň, ďalekohľad, bicykle</t>
  </si>
  <si>
    <t>napr. interaktívne časti expozície, vzdelávacie interaktívne prvky</t>
  </si>
  <si>
    <t>napr. lavičky, stoly stoličky</t>
  </si>
  <si>
    <t>napr. elektrické ohradníky pre zvieratá, napájačky pre zvieratá, pristrešky pre zvieratá - na ekofarmu</t>
  </si>
  <si>
    <t>Nákup pôdy a nehnuteľností do vlastníctva žiadateľa</t>
  </si>
  <si>
    <t>Výpočet =&gt;</t>
  </si>
  <si>
    <t>C</t>
  </si>
  <si>
    <t>(A x B) + C</t>
  </si>
  <si>
    <t>Číslo aktivity</t>
  </si>
  <si>
    <t xml:space="preserve">Vybrať či ide o nákup pôdy alebo nehnuteľnosti </t>
  </si>
  <si>
    <t xml:space="preserve">Popis nakupovanej pôdy - druh TTP, Orná pôda, ostatná pôda/ popis nehnuteľnosti </t>
  </si>
  <si>
    <t>veľkosť (v m2)</t>
  </si>
  <si>
    <t>napr.nákup pôdy</t>
  </si>
  <si>
    <t>napr. nákup nehnuteľnosti</t>
  </si>
  <si>
    <t>napr. budova okresného úradu v centre mesta, alebo rodinný dom č. XX v obci XX za účelom zriadenia informačného centra</t>
  </si>
  <si>
    <t>napr. pôda v intraviláne - ostatná pôda, alebo TTP, orná pôda za účelom inštalácie útulne pre turistov</t>
  </si>
  <si>
    <t>Spotrebný materiál</t>
  </si>
  <si>
    <t>Popis materiálu</t>
  </si>
  <si>
    <t>Jednotka</t>
  </si>
  <si>
    <t xml:space="preserve">napr. sypaný materiál pre stavbu chodníka </t>
  </si>
  <si>
    <t>napr. drevo pre stavbu altánku</t>
  </si>
  <si>
    <t>napr. ochranné prostriedky a oblečenie - montérky, rukavice</t>
  </si>
  <si>
    <t xml:space="preserve">napr. náradie - krompáč, rýľ, kladivo, vŕtačka a pod. </t>
  </si>
  <si>
    <t xml:space="preserve">napr. sadeniece krov a stromov </t>
  </si>
  <si>
    <t>napr. tlač plagátov  - cestovných poriadkov kyvadlovej dopravy nízkoemisných autobusov</t>
  </si>
  <si>
    <t>Tu sa uvádzajú všetky položky súvisaice s projektom, ktoré nie sú podľa interných pravidiel žiadateľa a podľa zákonov zaradené do hmotného investičného majetku a majú charakter sptorebného tovaru</t>
  </si>
  <si>
    <t>Počet jendotiek</t>
  </si>
  <si>
    <t xml:space="preserve">napr. m3 </t>
  </si>
  <si>
    <t>napr. trvalý pracovný pomer</t>
  </si>
  <si>
    <t>FORMULÁR F7</t>
  </si>
  <si>
    <t>Ostatné náklady súvisace s projektom</t>
  </si>
  <si>
    <t xml:space="preserve">Popis položky </t>
  </si>
  <si>
    <t xml:space="preserve">napr. krátkodobý prenájom priestorov za účelom propagácie projektu </t>
  </si>
  <si>
    <t>napr. poistenie majetku - budovy, ktorá bola nakúpená, alebo vybudovaná v rámci projektu</t>
  </si>
  <si>
    <t>napr. poistenie traktora,mikrobusu, autobusu, ktorý bol zakúpený v rámci projektu, PZP</t>
  </si>
  <si>
    <t>napr. vstupné/poplatok na konferenciu, na ktorej bude projekt prezentovaný</t>
  </si>
  <si>
    <t>SPOLU=&gt;</t>
  </si>
  <si>
    <t>Režijné náklady</t>
  </si>
  <si>
    <t>napr. energie, voda, stočné, kúrenie, mobilné telefóny - paušály, poplatky za internetové služby, kancelárske potreby, poštovné,  nákup občerstvenia pre dobrovoľníkov atď.</t>
  </si>
  <si>
    <t xml:space="preserve">Tu uvádzajte náklady do výšky 5% z celkovej sumy ostatných kategórií výdavkov (personálne, služby, dlhodobý majetok, krátkodobý majetok, spotrebný tovar a ostatné náklady). </t>
  </si>
  <si>
    <t>Môžete uvádzať sumu rozpísanú do jednotlivých riadkov na jednotlivé položky alebo uviesť iba súhrne jednu sumu.</t>
  </si>
  <si>
    <t>FORMULÁR F8</t>
  </si>
  <si>
    <t>V čase žiadosti o platbu v priebehu realizácie projektu, je potrebné vydokladovať celú sumu účtovnými dokladmi relevantnými pre realizáciu projektu, inak suma ktorú deklarujete v projekte nebude vyplatená.</t>
  </si>
  <si>
    <t xml:space="preserve">Patria sem všetky položky, ktoré sa podľa platných predpisov a interných pravidiel organizácie zaraďujú do hmotného investičného majetku. </t>
  </si>
  <si>
    <t xml:space="preserve">Pred tlačou prispôsobte tabuľku na jednu stranu alebo na viac strán na šírku aby veľkosť písma bola čitateľná. </t>
  </si>
  <si>
    <t>Súhrnný rozpočet projektu</t>
  </si>
  <si>
    <t xml:space="preserve">Názov kategórie nákladov </t>
  </si>
  <si>
    <t xml:space="preserve">F1 Personálne náklady </t>
  </si>
  <si>
    <t>F2 Externé služby</t>
  </si>
  <si>
    <t>F3 Dlhodobý majetok: infraštruktúra</t>
  </si>
  <si>
    <t>F4 Vybavenie</t>
  </si>
  <si>
    <t>F5 Nákup pôdy a nehnuteľností do vlastníctva žiadateľa</t>
  </si>
  <si>
    <t>F6 Spotrebný materiál</t>
  </si>
  <si>
    <t>F7 Ostatné náklady súvisace s projektom</t>
  </si>
  <si>
    <t>F8 Režijné náklady (do výšky 5% zo sumy nákladov F1 až F7)</t>
  </si>
  <si>
    <t>Názov projektu:</t>
  </si>
  <si>
    <t xml:space="preserve">Žiadateľ: </t>
  </si>
  <si>
    <t>doplní žiadateľ</t>
  </si>
  <si>
    <t xml:space="preserve">Upozornenie: </t>
  </si>
  <si>
    <t xml:space="preserve">všetky náklady, ktoré nie sú zaradené v predchádzajúcich položkách ale súvisia s projektom. Personálne náklady uvádzajte iba do kategórie F1 nie tu. </t>
  </si>
  <si>
    <t>cena v EUR bez DPH</t>
  </si>
  <si>
    <t xml:space="preserve"> cena za službu bez DPH (EUR)</t>
  </si>
  <si>
    <t>DPH (EUR)</t>
  </si>
  <si>
    <t>cena s DPH (EUR)</t>
  </si>
  <si>
    <t>Cena v EUR bez DPH</t>
  </si>
  <si>
    <t>napr. auto, autobus, traktor, konský povoz</t>
  </si>
  <si>
    <t>Odhadovaná alebo presne určená cena (zaokrúhlená na na celé EUR)</t>
  </si>
  <si>
    <t>Pridružené výdavky, napr. znalecké posudky, poplatky za zápis do katastra(EUR)</t>
  </si>
  <si>
    <t>Celková cena spolu (EUR)</t>
  </si>
  <si>
    <t>jednotková cena v  (EUR)</t>
  </si>
  <si>
    <t>celková cena (EUR) bez DPH = ExF</t>
  </si>
  <si>
    <t>celková cena s DPH (EUR)</t>
  </si>
  <si>
    <t>Celková cena s DPH (EUR)</t>
  </si>
  <si>
    <t xml:space="preserve">Tu sa uvádzajú náklady, ktoré nemajú charakter režijných nákladov - napr. vodné, stočné, telefón, internetové služby, kancelárske služby a potreby, ale majú charakter jednorázového výdavku,  ale zároveň  náklady nie sú charakteru spotrebného tovaru. </t>
  </si>
  <si>
    <t>Cena bez DPH (EUR)</t>
  </si>
  <si>
    <t xml:space="preserve">DPH (EUR) </t>
  </si>
  <si>
    <t xml:space="preserve">Celková cena s DPH (EUR) </t>
  </si>
  <si>
    <t>celková suma bez DPH (EUR)</t>
  </si>
  <si>
    <t>celková suma s DPH (EUR)</t>
  </si>
  <si>
    <t xml:space="preserve">Pred tlačou prispôsobte tabuľku na jednu stranu na šírku aby veľkosť písma bola čitateľná.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</si>
</sst>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  <charset val="238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6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textRotation="90" wrapText="1"/>
    </xf>
    <xf numFmtId="0" fontId="6" fillId="4" borderId="2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vertical="top" wrapText="1"/>
      <protection locked="0"/>
    </xf>
    <xf numFmtId="0" fontId="6" fillId="4" borderId="2" xfId="0" applyFont="1" applyFill="1" applyBorder="1" applyAlignment="1" applyProtection="1">
      <alignment horizontal="right" vertical="top" wrapText="1"/>
      <protection locked="0"/>
    </xf>
    <xf numFmtId="3" fontId="6" fillId="0" borderId="2" xfId="0" applyNumberFormat="1" applyFont="1" applyBorder="1" applyAlignment="1" applyProtection="1">
      <alignment horizontal="right" vertical="top" wrapText="1"/>
    </xf>
    <xf numFmtId="0" fontId="3" fillId="0" borderId="0" xfId="0" applyFont="1" applyProtection="1"/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3" fontId="6" fillId="0" borderId="2" xfId="0" applyNumberFormat="1" applyFont="1" applyFill="1" applyBorder="1" applyAlignment="1" applyProtection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1" fillId="4" borderId="2" xfId="0" applyFont="1" applyFill="1" applyBorder="1" applyAlignment="1" applyProtection="1">
      <alignment vertical="top" wrapText="1"/>
      <protection locked="0"/>
    </xf>
    <xf numFmtId="3" fontId="11" fillId="4" borderId="2" xfId="0" applyNumberFormat="1" applyFont="1" applyFill="1" applyBorder="1" applyAlignment="1" applyProtection="1">
      <alignment horizontal="right" vertical="top" wrapText="1"/>
      <protection locked="0"/>
    </xf>
    <xf numFmtId="0" fontId="6" fillId="4" borderId="2" xfId="0" applyFont="1" applyFill="1" applyBorder="1" applyAlignment="1" applyProtection="1">
      <alignment vertical="top" wrapText="1"/>
      <protection locked="0"/>
    </xf>
    <xf numFmtId="3" fontId="6" fillId="4" borderId="2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/>
    <xf numFmtId="0" fontId="14" fillId="3" borderId="2" xfId="0" applyFont="1" applyFill="1" applyBorder="1" applyAlignment="1">
      <alignment horizontal="left" textRotation="90" wrapText="1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9" fillId="0" borderId="0" xfId="0" applyFont="1"/>
    <xf numFmtId="3" fontId="11" fillId="5" borderId="2" xfId="0" applyNumberFormat="1" applyFont="1" applyFill="1" applyBorder="1" applyAlignment="1" applyProtection="1">
      <alignment horizontal="right" vertical="top" wrapText="1"/>
      <protection locked="0"/>
    </xf>
    <xf numFmtId="3" fontId="15" fillId="0" borderId="2" xfId="0" applyNumberFormat="1" applyFont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Protection="1"/>
    <xf numFmtId="0" fontId="13" fillId="2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 applyProtection="1">
      <alignment vertical="top" wrapText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/>
      <protection locked="0"/>
    </xf>
    <xf numFmtId="0" fontId="17" fillId="4" borderId="2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vertical="top" wrapText="1"/>
      <protection locked="0"/>
    </xf>
    <xf numFmtId="3" fontId="18" fillId="4" borderId="2" xfId="0" applyNumberFormat="1" applyFont="1" applyFill="1" applyBorder="1" applyAlignment="1" applyProtection="1">
      <alignment horizontal="right" vertical="top" wrapText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/>
      <protection locked="0"/>
    </xf>
    <xf numFmtId="3" fontId="18" fillId="0" borderId="2" xfId="0" applyNumberFormat="1" applyFont="1" applyBorder="1" applyAlignment="1" applyProtection="1">
      <alignment horizontal="right"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3" fontId="7" fillId="4" borderId="2" xfId="0" applyNumberFormat="1" applyFont="1" applyFill="1" applyBorder="1" applyAlignment="1" applyProtection="1">
      <alignment horizontal="right" vertical="top" wrapText="1"/>
      <protection locked="0"/>
    </xf>
    <xf numFmtId="0" fontId="19" fillId="5" borderId="2" xfId="0" applyFont="1" applyFill="1" applyBorder="1" applyAlignment="1" applyProtection="1">
      <alignment vertical="top" wrapText="1"/>
      <protection locked="0"/>
    </xf>
    <xf numFmtId="3" fontId="20" fillId="5" borderId="2" xfId="0" applyNumberFormat="1" applyFont="1" applyFill="1" applyBorder="1" applyAlignment="1" applyProtection="1">
      <alignment horizontal="right" vertical="top" wrapText="1"/>
      <protection locked="0"/>
    </xf>
    <xf numFmtId="0" fontId="19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right" vertical="top" wrapText="1"/>
      <protection locked="0"/>
    </xf>
    <xf numFmtId="3" fontId="7" fillId="0" borderId="2" xfId="0" applyNumberFormat="1" applyFont="1" applyBorder="1" applyAlignment="1" applyProtection="1">
      <alignment horizontal="right" vertical="top" wrapText="1"/>
    </xf>
    <xf numFmtId="0" fontId="21" fillId="4" borderId="2" xfId="1" applyFont="1" applyFill="1" applyBorder="1" applyAlignment="1" applyProtection="1">
      <alignment vertical="top" wrapText="1"/>
      <protection locked="0"/>
    </xf>
    <xf numFmtId="0" fontId="21" fillId="5" borderId="2" xfId="0" applyFont="1" applyFill="1" applyBorder="1" applyAlignment="1" applyProtection="1">
      <alignment horizontal="left" vertical="top" wrapText="1"/>
      <protection locked="0"/>
    </xf>
    <xf numFmtId="0" fontId="21" fillId="4" borderId="2" xfId="0" applyFont="1" applyFill="1" applyBorder="1" applyAlignment="1" applyProtection="1">
      <alignment vertical="top" wrapText="1"/>
      <protection locked="0"/>
    </xf>
    <xf numFmtId="0" fontId="20" fillId="4" borderId="2" xfId="0" applyFont="1" applyFill="1" applyBorder="1" applyAlignment="1" applyProtection="1">
      <alignment horizontal="right" vertical="top" wrapText="1"/>
      <protection locked="0"/>
    </xf>
    <xf numFmtId="3" fontId="20" fillId="0" borderId="2" xfId="0" applyNumberFormat="1" applyFont="1" applyFill="1" applyBorder="1" applyAlignment="1" applyProtection="1">
      <alignment horizontal="right" vertical="top" wrapText="1"/>
    </xf>
    <xf numFmtId="0" fontId="2" fillId="0" borderId="0" xfId="0" applyFont="1" applyBorder="1" applyAlignment="1">
      <alignment horizontal="right"/>
    </xf>
    <xf numFmtId="0" fontId="14" fillId="3" borderId="7" xfId="0" applyFont="1" applyFill="1" applyBorder="1" applyAlignment="1">
      <alignment horizontal="left" textRotation="90" wrapText="1"/>
    </xf>
    <xf numFmtId="3" fontId="23" fillId="4" borderId="2" xfId="0" applyNumberFormat="1" applyFont="1" applyFill="1" applyBorder="1" applyAlignment="1" applyProtection="1">
      <alignment horizontal="right" vertical="top" wrapText="1"/>
      <protection locked="0"/>
    </xf>
    <xf numFmtId="3" fontId="20" fillId="4" borderId="2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/>
    <xf numFmtId="0" fontId="22" fillId="4" borderId="2" xfId="0" applyFont="1" applyFill="1" applyBorder="1" applyAlignment="1" applyProtection="1">
      <alignment vertical="top" wrapText="1"/>
      <protection locked="0"/>
    </xf>
    <xf numFmtId="0" fontId="14" fillId="3" borderId="0" xfId="0" applyFont="1" applyFill="1" applyBorder="1" applyAlignment="1">
      <alignment horizontal="left" textRotation="90" wrapText="1"/>
    </xf>
    <xf numFmtId="3" fontId="15" fillId="0" borderId="8" xfId="0" applyNumberFormat="1" applyFont="1" applyBorder="1" applyAlignment="1">
      <alignment horizontal="right" vertical="top" wrapText="1"/>
    </xf>
    <xf numFmtId="0" fontId="24" fillId="0" borderId="0" xfId="0" applyFont="1"/>
    <xf numFmtId="0" fontId="25" fillId="0" borderId="0" xfId="0" applyFont="1"/>
    <xf numFmtId="0" fontId="0" fillId="0" borderId="2" xfId="0" applyBorder="1"/>
    <xf numFmtId="0" fontId="14" fillId="6" borderId="2" xfId="0" applyFont="1" applyFill="1" applyBorder="1" applyAlignment="1">
      <alignment horizontal="left" textRotation="90" wrapText="1"/>
    </xf>
    <xf numFmtId="0" fontId="0" fillId="0" borderId="2" xfId="0" applyFill="1" applyBorder="1" applyProtection="1"/>
    <xf numFmtId="0" fontId="0" fillId="0" borderId="2" xfId="0" applyBorder="1" applyProtection="1"/>
    <xf numFmtId="0" fontId="9" fillId="0" borderId="2" xfId="0" applyFon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3" fontId="23" fillId="7" borderId="3" xfId="0" applyNumberFormat="1" applyFont="1" applyFill="1" applyBorder="1" applyAlignment="1" applyProtection="1">
      <alignment horizontal="right" vertical="top" wrapText="1"/>
      <protection locked="0"/>
    </xf>
    <xf numFmtId="3" fontId="23" fillId="4" borderId="3" xfId="0" applyNumberFormat="1" applyFont="1" applyFill="1" applyBorder="1" applyAlignment="1" applyProtection="1">
      <alignment horizontal="right" vertical="top" wrapText="1"/>
      <protection locked="0"/>
    </xf>
    <xf numFmtId="3" fontId="15" fillId="0" borderId="9" xfId="0" applyNumberFormat="1" applyFont="1" applyBorder="1" applyAlignment="1">
      <alignment horizontal="right" vertical="top" wrapText="1"/>
    </xf>
    <xf numFmtId="3" fontId="0" fillId="0" borderId="2" xfId="0" applyNumberFormat="1" applyBorder="1"/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3" borderId="2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15" fillId="3" borderId="2" xfId="0" applyFont="1" applyFill="1" applyBorder="1" applyAlignment="1">
      <alignment horizontal="righ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.halkova\Documents\plan%20obnovy\rozvojove%20plany\formular%20&#382;iadosti\rozpo&#269;et%20-%20formul&#225;r%20Rozvojov&#233;%20pl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FA"/>
      <sheetName val="Form FB"/>
      <sheetName val="Form FC"/>
      <sheetName val="Form F1"/>
      <sheetName val="F1 uprava"/>
      <sheetName val="F2 uprava"/>
      <sheetName val="Form F3"/>
      <sheetName val="Form F4.a"/>
      <sheetName val="Form F4.b"/>
      <sheetName val="Form F5"/>
      <sheetName val="Form F6"/>
      <sheetName val="Form F7"/>
      <sheetName val="režijné náklady 5%"/>
      <sheetName val="NEFUNKCNE"/>
      <sheetName val="Hárok1"/>
      <sheetName val="Hárok"/>
      <sheetName val="Cover Page"/>
      <sheetName val="Form F4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E20" sqref="E20"/>
    </sheetView>
  </sheetViews>
  <sheetFormatPr defaultRowHeight="15" x14ac:dyDescent="0.25"/>
  <cols>
    <col min="1" max="1" width="17" customWidth="1"/>
    <col min="2" max="2" width="81.5703125" customWidth="1"/>
    <col min="3" max="3" width="16.5703125" customWidth="1"/>
    <col min="4" max="4" width="16.85546875" bestFit="1" customWidth="1"/>
    <col min="5" max="5" width="18.42578125" customWidth="1"/>
  </cols>
  <sheetData>
    <row r="2" spans="1:5" x14ac:dyDescent="0.25">
      <c r="A2" s="65" t="s">
        <v>96</v>
      </c>
      <c r="B2" s="66" t="s">
        <v>98</v>
      </c>
    </row>
    <row r="3" spans="1:5" x14ac:dyDescent="0.25">
      <c r="A3" s="65" t="s">
        <v>97</v>
      </c>
      <c r="B3" s="66" t="s">
        <v>98</v>
      </c>
    </row>
    <row r="5" spans="1:5" ht="18" x14ac:dyDescent="0.25">
      <c r="B5" s="1" t="s">
        <v>82</v>
      </c>
      <c r="C5" s="72"/>
      <c r="D5" s="72"/>
    </row>
    <row r="6" spans="1:5" ht="24.75" customHeight="1" x14ac:dyDescent="0.25">
      <c r="B6" s="77" t="s">
        <v>86</v>
      </c>
      <c r="C6" s="78"/>
      <c r="D6" s="78"/>
      <c r="E6" s="78"/>
    </row>
    <row r="8" spans="1:5" ht="53.25" x14ac:dyDescent="0.25">
      <c r="B8" s="22" t="s">
        <v>87</v>
      </c>
      <c r="C8" s="58" t="s">
        <v>118</v>
      </c>
      <c r="D8" s="63" t="s">
        <v>103</v>
      </c>
      <c r="E8" s="22" t="s">
        <v>119</v>
      </c>
    </row>
    <row r="9" spans="1:5" ht="17.25" customHeight="1" x14ac:dyDescent="0.25">
      <c r="B9" s="19" t="s">
        <v>88</v>
      </c>
      <c r="C9" s="59">
        <f>'F1'!F15</f>
        <v>0</v>
      </c>
      <c r="D9" s="73">
        <v>0</v>
      </c>
      <c r="E9" s="76">
        <f>C9+D9</f>
        <v>0</v>
      </c>
    </row>
    <row r="10" spans="1:5" ht="16.5" customHeight="1" x14ac:dyDescent="0.25">
      <c r="B10" s="19" t="s">
        <v>89</v>
      </c>
      <c r="C10" s="59">
        <f>'F2'!E11</f>
        <v>0</v>
      </c>
      <c r="D10" s="74">
        <f>'F2'!F11</f>
        <v>0</v>
      </c>
      <c r="E10" s="76">
        <f t="shared" ref="E10:E17" si="0">C10+D10</f>
        <v>0</v>
      </c>
    </row>
    <row r="11" spans="1:5" x14ac:dyDescent="0.25">
      <c r="B11" s="19" t="s">
        <v>90</v>
      </c>
      <c r="C11" s="59">
        <f>'F3'!E12</f>
        <v>0</v>
      </c>
      <c r="D11" s="74">
        <f>'F3'!F12</f>
        <v>0</v>
      </c>
      <c r="E11" s="76">
        <f t="shared" si="0"/>
        <v>0</v>
      </c>
    </row>
    <row r="12" spans="1:5" x14ac:dyDescent="0.25">
      <c r="B12" s="19" t="s">
        <v>91</v>
      </c>
      <c r="C12" s="45">
        <f>'F4'!E13</f>
        <v>0</v>
      </c>
      <c r="D12" s="74">
        <f>'F4'!F13</f>
        <v>0</v>
      </c>
      <c r="E12" s="76">
        <f t="shared" si="0"/>
        <v>0</v>
      </c>
    </row>
    <row r="13" spans="1:5" x14ac:dyDescent="0.25">
      <c r="B13" s="19" t="s">
        <v>92</v>
      </c>
      <c r="C13" s="45">
        <f>'F5'!H17</f>
        <v>0</v>
      </c>
      <c r="D13" s="73">
        <v>0</v>
      </c>
      <c r="E13" s="76">
        <f t="shared" si="0"/>
        <v>0</v>
      </c>
    </row>
    <row r="14" spans="1:5" x14ac:dyDescent="0.25">
      <c r="B14" s="62" t="s">
        <v>93</v>
      </c>
      <c r="C14" s="59">
        <f>'F6'!H14</f>
        <v>7.5</v>
      </c>
      <c r="D14" s="74">
        <f>'F6'!I14</f>
        <v>0</v>
      </c>
      <c r="E14" s="76">
        <f t="shared" si="0"/>
        <v>7.5</v>
      </c>
    </row>
    <row r="15" spans="1:5" x14ac:dyDescent="0.25">
      <c r="B15" s="19" t="s">
        <v>94</v>
      </c>
      <c r="C15" s="45">
        <f>'F7'!E17</f>
        <v>0</v>
      </c>
      <c r="D15" s="74">
        <f>'F7'!F17</f>
        <v>0</v>
      </c>
      <c r="E15" s="76">
        <f t="shared" si="0"/>
        <v>0</v>
      </c>
    </row>
    <row r="16" spans="1:5" x14ac:dyDescent="0.25">
      <c r="B16" s="19" t="s">
        <v>95</v>
      </c>
      <c r="C16" s="45">
        <f>'F8'!D16</f>
        <v>0</v>
      </c>
      <c r="D16" s="74">
        <f>'F8'!E16</f>
        <v>0</v>
      </c>
      <c r="E16" s="76">
        <f t="shared" si="0"/>
        <v>0</v>
      </c>
    </row>
    <row r="17" spans="2:5" x14ac:dyDescent="0.25">
      <c r="B17" s="31" t="s">
        <v>77</v>
      </c>
      <c r="C17" s="64">
        <f>SUM(C9:C16)</f>
        <v>7.5</v>
      </c>
      <c r="D17" s="75">
        <f>SUM(D9:D16)</f>
        <v>0</v>
      </c>
      <c r="E17" s="76">
        <f t="shared" si="0"/>
        <v>7.5</v>
      </c>
    </row>
    <row r="19" spans="2:5" x14ac:dyDescent="0.25">
      <c r="B19" t="s">
        <v>99</v>
      </c>
    </row>
    <row r="20" spans="2:5" x14ac:dyDescent="0.25">
      <c r="B20" t="s">
        <v>120</v>
      </c>
    </row>
  </sheetData>
  <mergeCells count="1"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4" workbookViewId="0">
      <selection activeCell="G7" sqref="G7"/>
    </sheetView>
  </sheetViews>
  <sheetFormatPr defaultRowHeight="15" x14ac:dyDescent="0.25"/>
  <cols>
    <col min="1" max="1" width="15.85546875" customWidth="1"/>
    <col min="3" max="3" width="47.85546875" customWidth="1"/>
    <col min="4" max="4" width="34" customWidth="1"/>
    <col min="5" max="5" width="16.85546875" customWidth="1"/>
    <col min="7" max="7" width="22.140625" customWidth="1"/>
  </cols>
  <sheetData>
    <row r="2" spans="1:7" s="2" customFormat="1" ht="15" customHeight="1" x14ac:dyDescent="0.25">
      <c r="A2" s="1" t="s">
        <v>0</v>
      </c>
      <c r="B2" s="1"/>
      <c r="D2" s="79">
        <f>'[1]Cover Page'!A2</f>
        <v>0</v>
      </c>
      <c r="E2" s="80"/>
      <c r="F2" s="80"/>
      <c r="G2" s="80"/>
    </row>
    <row r="3" spans="1:7" s="3" customFormat="1" ht="18" customHeight="1" x14ac:dyDescent="0.2">
      <c r="A3" s="81" t="s">
        <v>1</v>
      </c>
      <c r="B3" s="82"/>
      <c r="C3" s="83"/>
      <c r="D3" s="83"/>
      <c r="E3" s="83"/>
      <c r="F3" s="83"/>
      <c r="G3" s="83"/>
    </row>
    <row r="4" spans="1:7" s="3" customFormat="1" ht="12.75" x14ac:dyDescent="0.2"/>
    <row r="5" spans="1:7" s="3" customFormat="1" x14ac:dyDescent="0.2">
      <c r="A5" s="4"/>
      <c r="B5" s="4"/>
      <c r="C5" s="84" t="s">
        <v>2</v>
      </c>
      <c r="D5" s="84"/>
      <c r="E5" s="5" t="s">
        <v>3</v>
      </c>
      <c r="F5" s="5" t="s">
        <v>4</v>
      </c>
      <c r="G5" s="5" t="s">
        <v>5</v>
      </c>
    </row>
    <row r="6" spans="1:7" s="3" customFormat="1" ht="99.75" customHeight="1" x14ac:dyDescent="0.2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</row>
    <row r="7" spans="1:7" s="11" customFormat="1" ht="14.25" customHeight="1" x14ac:dyDescent="0.2">
      <c r="A7" s="7"/>
      <c r="B7" s="7"/>
      <c r="C7" s="49" t="s">
        <v>69</v>
      </c>
      <c r="D7" s="44" t="s">
        <v>13</v>
      </c>
      <c r="E7" s="44" t="s">
        <v>14</v>
      </c>
      <c r="F7" s="50" t="s">
        <v>15</v>
      </c>
      <c r="G7" s="51" t="e">
        <f t="shared" ref="G7" si="0">E7*F7</f>
        <v>#VALUE!</v>
      </c>
    </row>
    <row r="8" spans="1:7" s="11" customFormat="1" ht="13.5" customHeight="1" x14ac:dyDescent="0.2">
      <c r="A8" s="7"/>
      <c r="B8" s="7"/>
      <c r="C8" s="49" t="s">
        <v>16</v>
      </c>
      <c r="D8" s="44"/>
      <c r="E8" s="44"/>
      <c r="F8" s="50"/>
      <c r="G8" s="51"/>
    </row>
    <row r="9" spans="1:7" s="11" customFormat="1" ht="14.25" customHeight="1" x14ac:dyDescent="0.2">
      <c r="A9" s="7"/>
      <c r="B9" s="7"/>
      <c r="C9" s="49" t="s">
        <v>17</v>
      </c>
      <c r="D9" s="52"/>
      <c r="E9" s="44"/>
      <c r="F9" s="50"/>
      <c r="G9" s="51"/>
    </row>
    <row r="10" spans="1:7" s="11" customFormat="1" ht="14.25" customHeight="1" x14ac:dyDescent="0.2">
      <c r="A10" s="7"/>
      <c r="B10" s="7"/>
      <c r="C10" s="49" t="s">
        <v>18</v>
      </c>
      <c r="D10" s="52"/>
      <c r="E10" s="44"/>
      <c r="F10" s="50"/>
      <c r="G10" s="51"/>
    </row>
    <row r="11" spans="1:7" s="11" customFormat="1" ht="32.25" customHeight="1" x14ac:dyDescent="0.2">
      <c r="A11" s="12"/>
      <c r="B11" s="12"/>
      <c r="C11" s="53"/>
      <c r="D11" s="52"/>
      <c r="E11" s="54"/>
      <c r="F11" s="55"/>
      <c r="G11" s="56"/>
    </row>
    <row r="12" spans="1:7" s="11" customFormat="1" ht="32.25" customHeight="1" x14ac:dyDescent="0.2">
      <c r="A12" s="7"/>
      <c r="B12" s="7"/>
      <c r="C12" s="14"/>
      <c r="D12" s="13"/>
      <c r="E12" s="8"/>
      <c r="F12" s="9"/>
      <c r="G12" s="15"/>
    </row>
    <row r="13" spans="1:7" s="11" customFormat="1" ht="32.25" customHeight="1" x14ac:dyDescent="0.2">
      <c r="A13" s="7"/>
      <c r="B13" s="7"/>
      <c r="C13" s="14"/>
      <c r="D13" s="8"/>
      <c r="E13" s="8"/>
      <c r="F13" s="9"/>
      <c r="G13" s="15"/>
    </row>
    <row r="14" spans="1:7" s="11" customFormat="1" ht="32.25" customHeight="1" x14ac:dyDescent="0.2">
      <c r="A14" s="7"/>
      <c r="B14" s="7"/>
      <c r="C14" s="14"/>
      <c r="D14" s="8"/>
      <c r="E14" s="8"/>
      <c r="F14" s="9"/>
      <c r="G14" s="15"/>
    </row>
    <row r="15" spans="1:7" s="3" customFormat="1" ht="27" customHeight="1" x14ac:dyDescent="0.2">
      <c r="A15" s="85" t="s">
        <v>19</v>
      </c>
      <c r="B15" s="86"/>
      <c r="C15" s="86"/>
      <c r="D15" s="86"/>
      <c r="E15" s="87"/>
      <c r="F15" s="16">
        <f>SUM(F7:F14)</f>
        <v>0</v>
      </c>
      <c r="G15" s="16" t="e">
        <f>SUM(G7:G14)</f>
        <v>#VALUE!</v>
      </c>
    </row>
    <row r="16" spans="1:7" s="3" customFormat="1" ht="12.75" x14ac:dyDescent="0.2"/>
    <row r="17" spans="1:1" s="3" customFormat="1" ht="12.75" x14ac:dyDescent="0.2">
      <c r="A17" s="3" t="s">
        <v>20</v>
      </c>
    </row>
    <row r="18" spans="1:1" s="3" customFormat="1" ht="12.75" x14ac:dyDescent="0.2">
      <c r="A18" s="3" t="s">
        <v>85</v>
      </c>
    </row>
  </sheetData>
  <mergeCells count="4">
    <mergeCell ref="D2:G2"/>
    <mergeCell ref="A3:G3"/>
    <mergeCell ref="C5:D5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5" sqref="G5"/>
    </sheetView>
  </sheetViews>
  <sheetFormatPr defaultRowHeight="15" x14ac:dyDescent="0.25"/>
  <cols>
    <col min="1" max="1" width="25" customWidth="1"/>
    <col min="2" max="2" width="6.42578125" customWidth="1"/>
    <col min="3" max="3" width="35.5703125" customWidth="1"/>
    <col min="4" max="4" width="64.28515625" customWidth="1"/>
    <col min="5" max="5" width="17.42578125" customWidth="1"/>
  </cols>
  <sheetData>
    <row r="2" spans="1:7" ht="18" x14ac:dyDescent="0.25">
      <c r="A2" s="1" t="s">
        <v>31</v>
      </c>
      <c r="B2" s="1"/>
      <c r="C2" s="2"/>
      <c r="D2" s="88"/>
      <c r="E2" s="88"/>
    </row>
    <row r="3" spans="1:7" ht="18" x14ac:dyDescent="0.25">
      <c r="A3" s="89" t="s">
        <v>21</v>
      </c>
      <c r="B3" s="90"/>
      <c r="C3" s="90"/>
      <c r="D3" s="90"/>
      <c r="E3" s="90"/>
      <c r="F3" s="90"/>
      <c r="G3" s="90"/>
    </row>
    <row r="4" spans="1:7" x14ac:dyDescent="0.25">
      <c r="A4" s="3"/>
      <c r="B4" s="3"/>
      <c r="C4" s="3"/>
      <c r="D4" s="3"/>
      <c r="E4" s="3"/>
    </row>
    <row r="5" spans="1:7" ht="53.25" x14ac:dyDescent="0.25">
      <c r="A5" s="6" t="s">
        <v>22</v>
      </c>
      <c r="B5" s="6" t="s">
        <v>7</v>
      </c>
      <c r="C5" s="6" t="s">
        <v>23</v>
      </c>
      <c r="D5" s="6" t="s">
        <v>24</v>
      </c>
      <c r="E5" s="6" t="s">
        <v>102</v>
      </c>
      <c r="F5" s="6" t="s">
        <v>103</v>
      </c>
      <c r="G5" s="6" t="s">
        <v>104</v>
      </c>
    </row>
    <row r="6" spans="1:7" ht="28.5" customHeight="1" x14ac:dyDescent="0.25">
      <c r="A6" s="17"/>
      <c r="B6" s="17"/>
      <c r="C6" s="48" t="s">
        <v>25</v>
      </c>
      <c r="D6" s="48" t="s">
        <v>26</v>
      </c>
      <c r="E6" s="18"/>
      <c r="F6" s="67"/>
      <c r="G6" s="67"/>
    </row>
    <row r="7" spans="1:7" ht="13.5" customHeight="1" x14ac:dyDescent="0.25">
      <c r="A7" s="17"/>
      <c r="B7" s="17"/>
      <c r="C7" s="48" t="s">
        <v>27</v>
      </c>
      <c r="D7" s="48" t="s">
        <v>28</v>
      </c>
      <c r="E7" s="18"/>
      <c r="F7" s="67"/>
      <c r="G7" s="67"/>
    </row>
    <row r="8" spans="1:7" ht="15" customHeight="1" x14ac:dyDescent="0.25">
      <c r="A8" s="19"/>
      <c r="B8" s="19"/>
      <c r="C8" s="48" t="s">
        <v>29</v>
      </c>
      <c r="D8" s="48"/>
      <c r="E8" s="20"/>
      <c r="F8" s="67"/>
      <c r="G8" s="67"/>
    </row>
    <row r="9" spans="1:7" x14ac:dyDescent="0.25">
      <c r="A9" s="19"/>
      <c r="B9" s="19"/>
      <c r="C9" s="44"/>
      <c r="D9" s="44"/>
      <c r="E9" s="20"/>
      <c r="F9" s="67"/>
      <c r="G9" s="67"/>
    </row>
    <row r="10" spans="1:7" x14ac:dyDescent="0.25">
      <c r="A10" s="19"/>
      <c r="B10" s="19"/>
      <c r="C10" s="8"/>
      <c r="D10" s="8"/>
      <c r="E10" s="20"/>
      <c r="F10" s="67"/>
      <c r="G10" s="67"/>
    </row>
    <row r="11" spans="1:7" x14ac:dyDescent="0.25">
      <c r="A11" s="85" t="s">
        <v>30</v>
      </c>
      <c r="B11" s="86"/>
      <c r="C11" s="86"/>
      <c r="D11" s="87"/>
      <c r="E11" s="16">
        <f>SUM(E6:E10)</f>
        <v>0</v>
      </c>
      <c r="F11" s="67">
        <f>SUM(F6:F10)</f>
        <v>0</v>
      </c>
      <c r="G11" s="67">
        <f>SUM(G6:G10)</f>
        <v>0</v>
      </c>
    </row>
    <row r="12" spans="1:7" x14ac:dyDescent="0.25">
      <c r="A12" s="3"/>
      <c r="B12" s="3"/>
      <c r="C12" s="3"/>
      <c r="D12" s="3"/>
      <c r="E12" s="3"/>
    </row>
    <row r="13" spans="1:7" x14ac:dyDescent="0.25">
      <c r="A13" s="25" t="s">
        <v>20</v>
      </c>
      <c r="B13" s="21"/>
      <c r="D13" s="3"/>
      <c r="E13" s="3"/>
    </row>
    <row r="14" spans="1:7" x14ac:dyDescent="0.25">
      <c r="A14" s="3" t="s">
        <v>85</v>
      </c>
      <c r="B14" s="3"/>
      <c r="C14" s="3"/>
      <c r="D14" s="3"/>
      <c r="E14" s="3"/>
    </row>
    <row r="15" spans="1:7" x14ac:dyDescent="0.25">
      <c r="A15" s="3"/>
      <c r="B15" s="3"/>
      <c r="C15" s="3"/>
      <c r="D15" s="3"/>
      <c r="E15" s="3"/>
    </row>
  </sheetData>
  <mergeCells count="3">
    <mergeCell ref="D2:E2"/>
    <mergeCell ref="A11:D11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opLeftCell="D1" workbookViewId="0">
      <selection activeCell="F5" sqref="F5"/>
    </sheetView>
  </sheetViews>
  <sheetFormatPr defaultRowHeight="15" x14ac:dyDescent="0.25"/>
  <cols>
    <col min="1" max="1" width="9.5703125" customWidth="1"/>
    <col min="3" max="3" width="48.140625" customWidth="1"/>
    <col min="4" max="4" width="58" customWidth="1"/>
    <col min="5" max="5" width="43.85546875" customWidth="1"/>
  </cols>
  <sheetData>
    <row r="2" spans="1:8" ht="18" customHeight="1" x14ac:dyDescent="0.25">
      <c r="A2" s="77" t="s">
        <v>37</v>
      </c>
      <c r="B2" s="78"/>
      <c r="C2" s="78"/>
      <c r="D2" s="78"/>
      <c r="E2" s="78"/>
      <c r="F2" s="78"/>
      <c r="G2" s="78"/>
    </row>
    <row r="3" spans="1:8" x14ac:dyDescent="0.25">
      <c r="F3" s="28"/>
    </row>
    <row r="4" spans="1:8" ht="74.25" customHeight="1" x14ac:dyDescent="0.25">
      <c r="A4" s="22" t="s">
        <v>22</v>
      </c>
      <c r="B4" s="6" t="s">
        <v>32</v>
      </c>
      <c r="C4" s="22" t="s">
        <v>23</v>
      </c>
      <c r="D4" s="22" t="s">
        <v>33</v>
      </c>
      <c r="E4" s="68" t="s">
        <v>101</v>
      </c>
      <c r="F4" s="68" t="s">
        <v>103</v>
      </c>
      <c r="G4" s="68" t="s">
        <v>104</v>
      </c>
    </row>
    <row r="5" spans="1:8" ht="30.75" customHeight="1" x14ac:dyDescent="0.25">
      <c r="A5" s="23"/>
      <c r="B5" s="23"/>
      <c r="C5" s="46" t="s">
        <v>29</v>
      </c>
      <c r="D5" s="46" t="s">
        <v>34</v>
      </c>
      <c r="E5" s="47"/>
      <c r="F5" s="69"/>
      <c r="G5" s="70"/>
      <c r="H5" s="29"/>
    </row>
    <row r="6" spans="1:8" x14ac:dyDescent="0.25">
      <c r="A6" s="23"/>
      <c r="B6" s="23"/>
      <c r="C6" s="24"/>
      <c r="D6" s="24"/>
      <c r="E6" s="26"/>
      <c r="F6" s="71"/>
      <c r="G6" s="70"/>
      <c r="H6" s="29"/>
    </row>
    <row r="7" spans="1:8" x14ac:dyDescent="0.25">
      <c r="A7" s="23"/>
      <c r="B7" s="23"/>
      <c r="C7" s="24"/>
      <c r="D7" s="24"/>
      <c r="E7" s="26"/>
      <c r="F7" s="71"/>
      <c r="G7" s="70"/>
      <c r="H7" s="29"/>
    </row>
    <row r="8" spans="1:8" x14ac:dyDescent="0.25">
      <c r="A8" s="23"/>
      <c r="B8" s="23"/>
      <c r="C8" s="24"/>
      <c r="D8" s="24"/>
      <c r="E8" s="26"/>
      <c r="F8" s="71"/>
      <c r="G8" s="70"/>
      <c r="H8" s="29"/>
    </row>
    <row r="9" spans="1:8" x14ac:dyDescent="0.25">
      <c r="A9" s="23"/>
      <c r="B9" s="23"/>
      <c r="C9" s="24"/>
      <c r="D9" s="24"/>
      <c r="E9" s="26"/>
      <c r="F9" s="71"/>
      <c r="G9" s="70"/>
      <c r="H9" s="29"/>
    </row>
    <row r="10" spans="1:8" x14ac:dyDescent="0.25">
      <c r="A10" s="17"/>
      <c r="B10" s="17"/>
      <c r="C10" s="13"/>
      <c r="D10" s="13"/>
      <c r="E10" s="18"/>
      <c r="F10" s="71"/>
      <c r="G10" s="70"/>
      <c r="H10" s="29"/>
    </row>
    <row r="11" spans="1:8" x14ac:dyDescent="0.25">
      <c r="A11" s="19"/>
      <c r="B11" s="19"/>
      <c r="C11" s="8"/>
      <c r="D11" s="8"/>
      <c r="E11" s="20"/>
      <c r="F11" s="71"/>
      <c r="G11" s="70"/>
      <c r="H11" s="29"/>
    </row>
    <row r="12" spans="1:8" x14ac:dyDescent="0.25">
      <c r="A12" s="91" t="s">
        <v>35</v>
      </c>
      <c r="B12" s="91"/>
      <c r="C12" s="91"/>
      <c r="D12" s="91"/>
      <c r="E12" s="27">
        <f>SUM(E5:E11)</f>
        <v>0</v>
      </c>
      <c r="F12" s="27">
        <f t="shared" ref="F12:G12" si="0">SUM(F5:F11)</f>
        <v>0</v>
      </c>
      <c r="G12" s="27">
        <f t="shared" si="0"/>
        <v>0</v>
      </c>
    </row>
    <row r="13" spans="1:8" x14ac:dyDescent="0.25">
      <c r="A13" s="25" t="s">
        <v>36</v>
      </c>
      <c r="F13" s="28"/>
    </row>
    <row r="14" spans="1:8" x14ac:dyDescent="0.25">
      <c r="A14" s="25" t="s">
        <v>84</v>
      </c>
    </row>
    <row r="15" spans="1:8" x14ac:dyDescent="0.25">
      <c r="A15" s="25" t="s">
        <v>20</v>
      </c>
    </row>
    <row r="16" spans="1:8" x14ac:dyDescent="0.25">
      <c r="A16" s="3" t="s">
        <v>85</v>
      </c>
    </row>
  </sheetData>
  <mergeCells count="2">
    <mergeCell ref="A12:D12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A4" workbookViewId="0">
      <selection activeCell="D6" sqref="D6"/>
    </sheetView>
  </sheetViews>
  <sheetFormatPr defaultRowHeight="15" x14ac:dyDescent="0.25"/>
  <cols>
    <col min="3" max="3" width="35" customWidth="1"/>
    <col min="4" max="4" width="64.42578125" customWidth="1"/>
  </cols>
  <sheetData>
    <row r="2" spans="1:7" ht="18" customHeight="1" x14ac:dyDescent="0.25">
      <c r="A2" s="77" t="s">
        <v>38</v>
      </c>
      <c r="B2" s="78"/>
      <c r="C2" s="78"/>
      <c r="D2" s="78"/>
      <c r="E2" s="78"/>
      <c r="F2" s="78"/>
      <c r="G2" s="78"/>
    </row>
    <row r="4" spans="1:7" ht="53.25" x14ac:dyDescent="0.25">
      <c r="A4" s="22" t="s">
        <v>39</v>
      </c>
      <c r="B4" s="6" t="s">
        <v>7</v>
      </c>
      <c r="C4" s="22" t="s">
        <v>23</v>
      </c>
      <c r="D4" s="22" t="s">
        <v>40</v>
      </c>
      <c r="E4" s="22" t="s">
        <v>105</v>
      </c>
      <c r="F4" s="22" t="s">
        <v>103</v>
      </c>
      <c r="G4" s="22" t="s">
        <v>104</v>
      </c>
    </row>
    <row r="5" spans="1:7" ht="17.25" customHeight="1" x14ac:dyDescent="0.25">
      <c r="A5" s="19"/>
      <c r="B5" s="19"/>
      <c r="C5" s="44" t="s">
        <v>29</v>
      </c>
      <c r="D5" s="44" t="s">
        <v>106</v>
      </c>
      <c r="E5" s="45"/>
      <c r="F5" s="67"/>
      <c r="G5" s="67"/>
    </row>
    <row r="6" spans="1:7" ht="29.25" customHeight="1" x14ac:dyDescent="0.25">
      <c r="A6" s="19"/>
      <c r="B6" s="19"/>
      <c r="C6" s="44"/>
      <c r="D6" s="44" t="s">
        <v>41</v>
      </c>
      <c r="E6" s="45"/>
      <c r="F6" s="67"/>
      <c r="G6" s="67"/>
    </row>
    <row r="7" spans="1:7" ht="30.75" customHeight="1" x14ac:dyDescent="0.25">
      <c r="A7" s="19"/>
      <c r="B7" s="19"/>
      <c r="C7" s="44"/>
      <c r="D7" s="44" t="s">
        <v>42</v>
      </c>
      <c r="E7" s="45"/>
      <c r="F7" s="67"/>
      <c r="G7" s="67"/>
    </row>
    <row r="8" spans="1:7" ht="17.25" customHeight="1" x14ac:dyDescent="0.25">
      <c r="A8" s="19"/>
      <c r="B8" s="19"/>
      <c r="C8" s="44"/>
      <c r="D8" s="44" t="s">
        <v>43</v>
      </c>
      <c r="E8" s="45"/>
      <c r="F8" s="67"/>
      <c r="G8" s="67"/>
    </row>
    <row r="9" spans="1:7" ht="45" customHeight="1" x14ac:dyDescent="0.25">
      <c r="A9" s="19"/>
      <c r="B9" s="19"/>
      <c r="C9" s="44"/>
      <c r="D9" s="44" t="s">
        <v>44</v>
      </c>
      <c r="E9" s="45"/>
      <c r="F9" s="67"/>
      <c r="G9" s="67"/>
    </row>
    <row r="10" spans="1:7" ht="14.25" customHeight="1" x14ac:dyDescent="0.25">
      <c r="A10" s="19"/>
      <c r="B10" s="19"/>
      <c r="C10" s="44"/>
      <c r="D10" s="44"/>
      <c r="E10" s="45"/>
      <c r="F10" s="67"/>
      <c r="G10" s="67"/>
    </row>
    <row r="11" spans="1:7" ht="15.75" customHeight="1" x14ac:dyDescent="0.25">
      <c r="A11" s="19"/>
      <c r="B11" s="19"/>
      <c r="C11" s="44"/>
      <c r="D11" s="44"/>
      <c r="E11" s="45"/>
      <c r="F11" s="67"/>
      <c r="G11" s="67"/>
    </row>
    <row r="12" spans="1:7" x14ac:dyDescent="0.25">
      <c r="A12" s="19"/>
      <c r="B12" s="19"/>
      <c r="C12" s="8"/>
      <c r="D12" s="8"/>
      <c r="E12" s="20"/>
      <c r="F12" s="67"/>
      <c r="G12" s="67"/>
    </row>
    <row r="13" spans="1:7" x14ac:dyDescent="0.25">
      <c r="A13" s="91" t="s">
        <v>30</v>
      </c>
      <c r="B13" s="91"/>
      <c r="C13" s="91"/>
      <c r="D13" s="91"/>
      <c r="E13" s="27">
        <f>SUM(E5:E12)</f>
        <v>0</v>
      </c>
      <c r="F13" s="27">
        <f t="shared" ref="F13:G13" si="0">SUM(F5:F12)</f>
        <v>0</v>
      </c>
      <c r="G13" s="27">
        <f t="shared" si="0"/>
        <v>0</v>
      </c>
    </row>
    <row r="15" spans="1:7" x14ac:dyDescent="0.25">
      <c r="A15" s="92" t="s">
        <v>20</v>
      </c>
      <c r="B15" s="92"/>
      <c r="C15" s="92"/>
      <c r="D15" s="92"/>
      <c r="E15" s="92"/>
    </row>
    <row r="16" spans="1:7" x14ac:dyDescent="0.25">
      <c r="A16" s="3" t="s">
        <v>85</v>
      </c>
    </row>
  </sheetData>
  <mergeCells count="3">
    <mergeCell ref="A13:D13"/>
    <mergeCell ref="A15:E15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5" sqref="J5"/>
    </sheetView>
  </sheetViews>
  <sheetFormatPr defaultRowHeight="15" x14ac:dyDescent="0.25"/>
  <cols>
    <col min="1" max="1" width="27.140625" customWidth="1"/>
    <col min="2" max="2" width="5.85546875" customWidth="1"/>
    <col min="3" max="3" width="35.85546875" customWidth="1"/>
    <col min="4" max="4" width="52.42578125" customWidth="1"/>
  </cols>
  <sheetData>
    <row r="2" spans="1:8" ht="18" x14ac:dyDescent="0.25">
      <c r="A2" s="77" t="s">
        <v>45</v>
      </c>
      <c r="B2" s="78"/>
      <c r="C2" s="78"/>
      <c r="D2" s="78"/>
      <c r="E2" s="78"/>
      <c r="F2" s="78"/>
      <c r="G2" s="78"/>
      <c r="H2" s="78"/>
    </row>
    <row r="3" spans="1:8" ht="18" x14ac:dyDescent="0.25">
      <c r="A3" s="33"/>
      <c r="B3" s="34"/>
      <c r="C3" s="34"/>
    </row>
    <row r="4" spans="1:8" ht="30" x14ac:dyDescent="0.25">
      <c r="A4" s="93" t="s">
        <v>46</v>
      </c>
      <c r="B4" s="93"/>
      <c r="C4" s="93"/>
      <c r="D4" s="93"/>
      <c r="E4" s="35" t="s">
        <v>3</v>
      </c>
      <c r="F4" s="35" t="s">
        <v>4</v>
      </c>
      <c r="G4" s="35" t="s">
        <v>47</v>
      </c>
      <c r="H4" s="35" t="s">
        <v>48</v>
      </c>
    </row>
    <row r="5" spans="1:8" ht="138" x14ac:dyDescent="0.25">
      <c r="A5" s="22" t="s">
        <v>22</v>
      </c>
      <c r="B5" s="6" t="s">
        <v>49</v>
      </c>
      <c r="C5" s="6" t="s">
        <v>50</v>
      </c>
      <c r="D5" s="22" t="s">
        <v>51</v>
      </c>
      <c r="E5" s="22" t="s">
        <v>107</v>
      </c>
      <c r="F5" s="22" t="s">
        <v>52</v>
      </c>
      <c r="G5" s="22" t="s">
        <v>108</v>
      </c>
      <c r="H5" s="22" t="s">
        <v>109</v>
      </c>
    </row>
    <row r="6" spans="1:8" ht="29.25" customHeight="1" x14ac:dyDescent="0.25">
      <c r="A6" s="19"/>
      <c r="B6" s="19"/>
      <c r="C6" s="40" t="s">
        <v>53</v>
      </c>
      <c r="D6" s="40" t="s">
        <v>56</v>
      </c>
      <c r="E6" s="41"/>
      <c r="F6" s="42"/>
      <c r="G6" s="41"/>
      <c r="H6" s="43">
        <f>E6*F6+G6</f>
        <v>0</v>
      </c>
    </row>
    <row r="7" spans="1:8" ht="27.75" customHeight="1" x14ac:dyDescent="0.25">
      <c r="A7" s="19"/>
      <c r="B7" s="19"/>
      <c r="C7" s="40" t="s">
        <v>54</v>
      </c>
      <c r="D7" s="40" t="s">
        <v>55</v>
      </c>
      <c r="E7" s="41"/>
      <c r="F7" s="42"/>
      <c r="G7" s="41"/>
      <c r="H7" s="43">
        <f t="shared" ref="H7:H16" si="0">E7*F7+G7</f>
        <v>0</v>
      </c>
    </row>
    <row r="8" spans="1:8" x14ac:dyDescent="0.25">
      <c r="A8" s="19"/>
      <c r="B8" s="19"/>
      <c r="C8" s="36"/>
      <c r="D8" s="8"/>
      <c r="E8" s="20"/>
      <c r="F8" s="37"/>
      <c r="G8" s="20"/>
      <c r="H8" s="10">
        <f t="shared" si="0"/>
        <v>0</v>
      </c>
    </row>
    <row r="9" spans="1:8" x14ac:dyDescent="0.25">
      <c r="A9" s="19"/>
      <c r="B9" s="19"/>
      <c r="C9" s="36"/>
      <c r="D9" s="8"/>
      <c r="E9" s="20"/>
      <c r="F9" s="37"/>
      <c r="G9" s="20"/>
      <c r="H9" s="10">
        <f t="shared" si="0"/>
        <v>0</v>
      </c>
    </row>
    <row r="10" spans="1:8" x14ac:dyDescent="0.25">
      <c r="A10" s="19"/>
      <c r="B10" s="19"/>
      <c r="C10" s="38"/>
      <c r="D10" s="8"/>
      <c r="E10" s="20"/>
      <c r="F10" s="37"/>
      <c r="G10" s="20"/>
      <c r="H10" s="10">
        <f t="shared" si="0"/>
        <v>0</v>
      </c>
    </row>
    <row r="11" spans="1:8" x14ac:dyDescent="0.25">
      <c r="A11" s="19"/>
      <c r="B11" s="19"/>
      <c r="C11" s="36"/>
      <c r="D11" s="8"/>
      <c r="E11" s="20"/>
      <c r="F11" s="37"/>
      <c r="G11" s="20"/>
      <c r="H11" s="10">
        <f t="shared" si="0"/>
        <v>0</v>
      </c>
    </row>
    <row r="12" spans="1:8" x14ac:dyDescent="0.25">
      <c r="A12" s="19"/>
      <c r="B12" s="19"/>
      <c r="C12" s="36"/>
      <c r="D12" s="8"/>
      <c r="E12" s="20"/>
      <c r="F12" s="37"/>
      <c r="G12" s="20"/>
      <c r="H12" s="10">
        <f t="shared" si="0"/>
        <v>0</v>
      </c>
    </row>
    <row r="13" spans="1:8" x14ac:dyDescent="0.25">
      <c r="A13" s="19"/>
      <c r="B13" s="19"/>
      <c r="C13" s="36"/>
      <c r="D13" s="8"/>
      <c r="E13" s="20"/>
      <c r="F13" s="37"/>
      <c r="G13" s="20"/>
      <c r="H13" s="10">
        <f t="shared" si="0"/>
        <v>0</v>
      </c>
    </row>
    <row r="14" spans="1:8" x14ac:dyDescent="0.25">
      <c r="A14" s="19"/>
      <c r="B14" s="19"/>
      <c r="C14" s="36"/>
      <c r="D14" s="8"/>
      <c r="E14" s="20"/>
      <c r="F14" s="37"/>
      <c r="G14" s="20"/>
      <c r="H14" s="10">
        <f t="shared" si="0"/>
        <v>0</v>
      </c>
    </row>
    <row r="15" spans="1:8" x14ac:dyDescent="0.25">
      <c r="A15" s="19"/>
      <c r="B15" s="19"/>
      <c r="C15" s="36"/>
      <c r="D15" s="8"/>
      <c r="E15" s="20"/>
      <c r="F15" s="37"/>
      <c r="G15" s="20"/>
      <c r="H15" s="10">
        <f t="shared" si="0"/>
        <v>0</v>
      </c>
    </row>
    <row r="16" spans="1:8" x14ac:dyDescent="0.25">
      <c r="A16" s="19"/>
      <c r="B16" s="19"/>
      <c r="C16" s="36"/>
      <c r="D16" s="8"/>
      <c r="E16" s="20"/>
      <c r="F16" s="37"/>
      <c r="G16" s="20"/>
      <c r="H16" s="10">
        <f t="shared" si="0"/>
        <v>0</v>
      </c>
    </row>
    <row r="17" spans="1:8" x14ac:dyDescent="0.25">
      <c r="A17" s="91" t="s">
        <v>30</v>
      </c>
      <c r="B17" s="91"/>
      <c r="C17" s="91"/>
      <c r="D17" s="91"/>
      <c r="E17" s="91"/>
      <c r="F17" s="91"/>
      <c r="G17" s="27">
        <f>SUM(G6:G16)</f>
        <v>0</v>
      </c>
      <c r="H17" s="27">
        <f>SUM(H6:H16)</f>
        <v>0</v>
      </c>
    </row>
    <row r="18" spans="1:8" x14ac:dyDescent="0.25">
      <c r="A18" s="25" t="s">
        <v>20</v>
      </c>
    </row>
    <row r="19" spans="1:8" x14ac:dyDescent="0.25">
      <c r="A19" s="3" t="s">
        <v>85</v>
      </c>
      <c r="B19" s="21"/>
    </row>
  </sheetData>
  <mergeCells count="3">
    <mergeCell ref="A2:H2"/>
    <mergeCell ref="A4:D4"/>
    <mergeCell ref="A17:F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4" workbookViewId="0">
      <selection activeCell="A2" sqref="A2:J2"/>
    </sheetView>
  </sheetViews>
  <sheetFormatPr defaultRowHeight="15" x14ac:dyDescent="0.25"/>
  <cols>
    <col min="1" max="1" width="23.42578125" customWidth="1"/>
    <col min="3" max="3" width="34.140625" customWidth="1"/>
    <col min="4" max="4" width="54.5703125" customWidth="1"/>
    <col min="5" max="6" width="11.5703125" customWidth="1"/>
    <col min="8" max="8" width="10.42578125" bestFit="1" customWidth="1"/>
  </cols>
  <sheetData>
    <row r="2" spans="1:10" ht="18" customHeight="1" x14ac:dyDescent="0.25">
      <c r="A2" s="77" t="s">
        <v>57</v>
      </c>
      <c r="B2" s="78"/>
      <c r="C2" s="78"/>
      <c r="D2" s="78"/>
      <c r="E2" s="78"/>
      <c r="F2" s="78"/>
      <c r="G2" s="78"/>
      <c r="H2" s="78"/>
      <c r="I2" s="78"/>
      <c r="J2" s="78"/>
    </row>
    <row r="4" spans="1:10" ht="57.75" x14ac:dyDescent="0.25">
      <c r="A4" s="22" t="s">
        <v>22</v>
      </c>
      <c r="B4" s="6" t="s">
        <v>49</v>
      </c>
      <c r="C4" s="22" t="s">
        <v>23</v>
      </c>
      <c r="D4" s="22" t="s">
        <v>58</v>
      </c>
      <c r="E4" s="22" t="s">
        <v>59</v>
      </c>
      <c r="F4" s="22" t="s">
        <v>67</v>
      </c>
      <c r="G4" s="22" t="s">
        <v>110</v>
      </c>
      <c r="H4" s="22" t="s">
        <v>111</v>
      </c>
      <c r="I4" s="22" t="s">
        <v>103</v>
      </c>
      <c r="J4" s="22" t="s">
        <v>112</v>
      </c>
    </row>
    <row r="5" spans="1:10" ht="18" customHeight="1" x14ac:dyDescent="0.25">
      <c r="A5" s="19"/>
      <c r="B5" s="19"/>
      <c r="C5" s="8" t="s">
        <v>25</v>
      </c>
      <c r="D5" s="8" t="s">
        <v>60</v>
      </c>
      <c r="E5" s="8" t="s">
        <v>68</v>
      </c>
      <c r="F5" s="8">
        <v>5</v>
      </c>
      <c r="G5" s="8">
        <v>1.5</v>
      </c>
      <c r="H5" s="20">
        <f>G5*F5</f>
        <v>7.5</v>
      </c>
      <c r="I5" s="67"/>
      <c r="J5" s="67"/>
    </row>
    <row r="6" spans="1:10" x14ac:dyDescent="0.25">
      <c r="A6" s="19"/>
      <c r="B6" s="19"/>
      <c r="C6" s="8" t="s">
        <v>27</v>
      </c>
      <c r="D6" s="8" t="s">
        <v>61</v>
      </c>
      <c r="E6" s="8"/>
      <c r="F6" s="8"/>
      <c r="G6" s="8"/>
      <c r="H6" s="20">
        <f t="shared" ref="H6:H13" si="0">G6*F6</f>
        <v>0</v>
      </c>
      <c r="I6" s="67"/>
      <c r="J6" s="67"/>
    </row>
    <row r="7" spans="1:10" ht="27" customHeight="1" x14ac:dyDescent="0.25">
      <c r="A7" s="19"/>
      <c r="B7" s="19"/>
      <c r="C7" s="8" t="s">
        <v>29</v>
      </c>
      <c r="D7" s="8" t="s">
        <v>62</v>
      </c>
      <c r="E7" s="8"/>
      <c r="F7" s="8"/>
      <c r="G7" s="8"/>
      <c r="H7" s="20">
        <f t="shared" si="0"/>
        <v>0</v>
      </c>
      <c r="I7" s="67"/>
      <c r="J7" s="67"/>
    </row>
    <row r="8" spans="1:10" ht="18" customHeight="1" x14ac:dyDescent="0.25">
      <c r="A8" s="19"/>
      <c r="B8" s="19"/>
      <c r="C8" s="8"/>
      <c r="D8" s="8" t="s">
        <v>63</v>
      </c>
      <c r="E8" s="8"/>
      <c r="F8" s="8"/>
      <c r="G8" s="8"/>
      <c r="H8" s="20">
        <f t="shared" si="0"/>
        <v>0</v>
      </c>
      <c r="I8" s="67"/>
      <c r="J8" s="67"/>
    </row>
    <row r="9" spans="1:10" x14ac:dyDescent="0.25">
      <c r="A9" s="19"/>
      <c r="B9" s="19"/>
      <c r="C9" s="8"/>
      <c r="D9" s="8" t="s">
        <v>64</v>
      </c>
      <c r="E9" s="8"/>
      <c r="F9" s="8"/>
      <c r="G9" s="8"/>
      <c r="H9" s="20">
        <f t="shared" si="0"/>
        <v>0</v>
      </c>
      <c r="I9" s="67"/>
      <c r="J9" s="67"/>
    </row>
    <row r="10" spans="1:10" ht="30.75" customHeight="1" x14ac:dyDescent="0.25">
      <c r="A10" s="19"/>
      <c r="B10" s="19"/>
      <c r="C10" s="8"/>
      <c r="D10" s="8" t="s">
        <v>65</v>
      </c>
      <c r="E10" s="8"/>
      <c r="F10" s="8"/>
      <c r="G10" s="8"/>
      <c r="H10" s="20">
        <f t="shared" si="0"/>
        <v>0</v>
      </c>
      <c r="I10" s="67"/>
      <c r="J10" s="67"/>
    </row>
    <row r="11" spans="1:10" x14ac:dyDescent="0.25">
      <c r="A11" s="19"/>
      <c r="B11" s="19"/>
      <c r="C11" s="8"/>
      <c r="D11" s="8"/>
      <c r="E11" s="8"/>
      <c r="F11" s="8"/>
      <c r="G11" s="8"/>
      <c r="H11" s="20">
        <f t="shared" si="0"/>
        <v>0</v>
      </c>
      <c r="I11" s="67"/>
      <c r="J11" s="67"/>
    </row>
    <row r="12" spans="1:10" x14ac:dyDescent="0.25">
      <c r="A12" s="17"/>
      <c r="B12" s="17"/>
      <c r="C12" s="13"/>
      <c r="D12" s="13"/>
      <c r="E12" s="13"/>
      <c r="F12" s="13"/>
      <c r="G12" s="13"/>
      <c r="H12" s="20">
        <f t="shared" si="0"/>
        <v>0</v>
      </c>
      <c r="I12" s="67"/>
      <c r="J12" s="67"/>
    </row>
    <row r="13" spans="1:10" x14ac:dyDescent="0.25">
      <c r="A13" s="17"/>
      <c r="B13" s="17"/>
      <c r="C13" s="13"/>
      <c r="D13" s="39"/>
      <c r="E13" s="39"/>
      <c r="F13" s="39"/>
      <c r="G13" s="39"/>
      <c r="H13" s="20">
        <f t="shared" si="0"/>
        <v>0</v>
      </c>
      <c r="I13" s="67"/>
      <c r="J13" s="67"/>
    </row>
    <row r="14" spans="1:10" x14ac:dyDescent="0.25">
      <c r="A14" s="91" t="s">
        <v>30</v>
      </c>
      <c r="B14" s="91"/>
      <c r="C14" s="91"/>
      <c r="D14" s="91"/>
      <c r="E14" s="31"/>
      <c r="F14" s="31"/>
      <c r="G14" s="31"/>
      <c r="H14" s="27">
        <f>SUM(H5:H13)</f>
        <v>7.5</v>
      </c>
      <c r="I14" s="27">
        <f t="shared" ref="I14:J14" si="1">SUM(I5:I13)</f>
        <v>0</v>
      </c>
      <c r="J14" s="27">
        <f t="shared" si="1"/>
        <v>0</v>
      </c>
    </row>
    <row r="16" spans="1:10" x14ac:dyDescent="0.25">
      <c r="A16" s="25" t="s">
        <v>66</v>
      </c>
      <c r="B16" s="21"/>
    </row>
    <row r="17" spans="1:1" x14ac:dyDescent="0.25">
      <c r="A17" s="25" t="s">
        <v>20</v>
      </c>
    </row>
    <row r="18" spans="1:1" x14ac:dyDescent="0.25">
      <c r="A18" s="3" t="s">
        <v>85</v>
      </c>
    </row>
  </sheetData>
  <mergeCells count="2">
    <mergeCell ref="A14:D14"/>
    <mergeCell ref="A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D23" sqref="D23"/>
    </sheetView>
  </sheetViews>
  <sheetFormatPr defaultRowHeight="15" x14ac:dyDescent="0.25"/>
  <cols>
    <col min="3" max="3" width="34.5703125" customWidth="1"/>
    <col min="4" max="4" width="88.5703125" customWidth="1"/>
  </cols>
  <sheetData>
    <row r="2" spans="1:7" ht="18" x14ac:dyDescent="0.25">
      <c r="A2" s="1" t="s">
        <v>70</v>
      </c>
      <c r="B2" s="1"/>
      <c r="C2" s="2"/>
      <c r="D2" s="57"/>
      <c r="E2" s="72"/>
    </row>
    <row r="3" spans="1:7" ht="20.25" customHeight="1" x14ac:dyDescent="0.25">
      <c r="A3" s="30"/>
      <c r="B3" s="32"/>
      <c r="C3" s="32"/>
      <c r="D3" s="77" t="s">
        <v>71</v>
      </c>
      <c r="E3" s="78"/>
      <c r="F3" s="78"/>
      <c r="G3" s="78"/>
    </row>
    <row r="5" spans="1:7" ht="53.25" x14ac:dyDescent="0.25">
      <c r="A5" s="22" t="s">
        <v>22</v>
      </c>
      <c r="B5" s="6" t="s">
        <v>7</v>
      </c>
      <c r="C5" s="58" t="s">
        <v>23</v>
      </c>
      <c r="D5" s="58" t="s">
        <v>72</v>
      </c>
      <c r="E5" s="58" t="s">
        <v>105</v>
      </c>
      <c r="F5" s="22" t="s">
        <v>103</v>
      </c>
      <c r="G5" s="22" t="s">
        <v>113</v>
      </c>
    </row>
    <row r="6" spans="1:7" ht="17.25" customHeight="1" x14ac:dyDescent="0.25">
      <c r="A6" s="19"/>
      <c r="B6" s="19"/>
      <c r="C6" s="48" t="s">
        <v>25</v>
      </c>
      <c r="D6" s="48" t="s">
        <v>73</v>
      </c>
      <c r="E6" s="59">
        <f>5400-5400</f>
        <v>0</v>
      </c>
      <c r="F6" s="67">
        <v>0</v>
      </c>
      <c r="G6" s="67"/>
    </row>
    <row r="7" spans="1:7" ht="17.25" customHeight="1" x14ac:dyDescent="0.25">
      <c r="A7" s="19"/>
      <c r="B7" s="19"/>
      <c r="C7" s="48" t="s">
        <v>27</v>
      </c>
      <c r="D7" s="48" t="s">
        <v>74</v>
      </c>
      <c r="E7" s="59">
        <v>0</v>
      </c>
      <c r="F7" s="67"/>
      <c r="G7" s="67"/>
    </row>
    <row r="8" spans="1:7" ht="18.75" customHeight="1" x14ac:dyDescent="0.25">
      <c r="A8" s="19"/>
      <c r="B8" s="19"/>
      <c r="C8" s="48" t="s">
        <v>29</v>
      </c>
      <c r="D8" s="48" t="s">
        <v>75</v>
      </c>
      <c r="E8" s="59"/>
      <c r="F8" s="67"/>
      <c r="G8" s="67"/>
    </row>
    <row r="9" spans="1:7" ht="18" customHeight="1" x14ac:dyDescent="0.25">
      <c r="A9" s="19"/>
      <c r="B9" s="19"/>
      <c r="C9" s="48"/>
      <c r="D9" s="48" t="s">
        <v>76</v>
      </c>
      <c r="E9" s="59"/>
      <c r="F9" s="67"/>
      <c r="G9" s="67"/>
    </row>
    <row r="10" spans="1:7" x14ac:dyDescent="0.25">
      <c r="A10" s="19"/>
      <c r="B10" s="19"/>
      <c r="C10" s="44"/>
      <c r="D10" s="44"/>
      <c r="E10" s="45"/>
      <c r="F10" s="67"/>
      <c r="G10" s="67"/>
    </row>
    <row r="11" spans="1:7" x14ac:dyDescent="0.25">
      <c r="A11" s="19"/>
      <c r="B11" s="19"/>
      <c r="C11" s="44"/>
      <c r="D11" s="44"/>
      <c r="E11" s="45"/>
      <c r="F11" s="67"/>
      <c r="G11" s="67"/>
    </row>
    <row r="12" spans="1:7" x14ac:dyDescent="0.25">
      <c r="A12" s="17"/>
      <c r="B12" s="17"/>
      <c r="C12" s="54"/>
      <c r="D12" s="54"/>
      <c r="E12" s="60"/>
      <c r="F12" s="67"/>
      <c r="G12" s="67"/>
    </row>
    <row r="13" spans="1:7" x14ac:dyDescent="0.25">
      <c r="A13" s="19"/>
      <c r="B13" s="19"/>
      <c r="C13" s="44"/>
      <c r="D13" s="44"/>
      <c r="E13" s="45"/>
      <c r="F13" s="67"/>
      <c r="G13" s="67"/>
    </row>
    <row r="14" spans="1:7" x14ac:dyDescent="0.25">
      <c r="A14" s="19"/>
      <c r="B14" s="19"/>
      <c r="C14" s="44"/>
      <c r="D14" s="44"/>
      <c r="E14" s="45"/>
      <c r="F14" s="67"/>
      <c r="G14" s="67"/>
    </row>
    <row r="15" spans="1:7" x14ac:dyDescent="0.25">
      <c r="A15" s="19"/>
      <c r="B15" s="19"/>
      <c r="C15" s="44"/>
      <c r="D15" s="44"/>
      <c r="E15" s="45"/>
      <c r="F15" s="67"/>
      <c r="G15" s="67"/>
    </row>
    <row r="16" spans="1:7" x14ac:dyDescent="0.25">
      <c r="A16" s="19"/>
      <c r="B16" s="19"/>
      <c r="C16" s="44"/>
      <c r="D16" s="44"/>
      <c r="E16" s="45"/>
      <c r="F16" s="67"/>
      <c r="G16" s="67"/>
    </row>
    <row r="17" spans="1:7" ht="30" x14ac:dyDescent="0.25">
      <c r="A17" s="31" t="s">
        <v>77</v>
      </c>
      <c r="B17" s="31"/>
      <c r="C17" s="31"/>
      <c r="D17" s="31"/>
      <c r="E17" s="27">
        <f>SUM(E6:E16)</f>
        <v>0</v>
      </c>
      <c r="F17" s="27">
        <f t="shared" ref="F17:G17" si="0">SUM(F6:F16)</f>
        <v>0</v>
      </c>
      <c r="G17" s="27">
        <f t="shared" si="0"/>
        <v>0</v>
      </c>
    </row>
    <row r="19" spans="1:7" x14ac:dyDescent="0.25">
      <c r="A19" s="25" t="s">
        <v>20</v>
      </c>
    </row>
    <row r="20" spans="1:7" x14ac:dyDescent="0.25">
      <c r="A20" t="s">
        <v>114</v>
      </c>
    </row>
    <row r="21" spans="1:7" x14ac:dyDescent="0.25">
      <c r="A21" s="3" t="s">
        <v>85</v>
      </c>
    </row>
  </sheetData>
  <mergeCells count="1">
    <mergeCell ref="D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G6" sqref="G6"/>
    </sheetView>
  </sheetViews>
  <sheetFormatPr defaultRowHeight="15" x14ac:dyDescent="0.25"/>
  <cols>
    <col min="2" max="2" width="19.5703125" customWidth="1"/>
    <col min="3" max="3" width="89.42578125" customWidth="1"/>
  </cols>
  <sheetData>
    <row r="2" spans="1:6" ht="18" x14ac:dyDescent="0.25">
      <c r="A2" s="1" t="s">
        <v>82</v>
      </c>
      <c r="B2" s="2"/>
      <c r="C2" s="57"/>
      <c r="D2" s="72"/>
    </row>
    <row r="3" spans="1:6" ht="21.75" customHeight="1" x14ac:dyDescent="0.25">
      <c r="A3" s="77" t="s">
        <v>78</v>
      </c>
      <c r="B3" s="78"/>
      <c r="C3" s="78"/>
      <c r="D3" s="78"/>
      <c r="E3" s="78"/>
      <c r="F3" s="78"/>
    </row>
    <row r="5" spans="1:6" ht="53.25" x14ac:dyDescent="0.25">
      <c r="A5" s="22" t="s">
        <v>22</v>
      </c>
      <c r="B5" s="58" t="s">
        <v>23</v>
      </c>
      <c r="C5" s="58" t="s">
        <v>72</v>
      </c>
      <c r="D5" s="58" t="s">
        <v>115</v>
      </c>
      <c r="E5" s="22" t="s">
        <v>116</v>
      </c>
      <c r="F5" s="22" t="s">
        <v>117</v>
      </c>
    </row>
    <row r="6" spans="1:6" ht="27.75" customHeight="1" x14ac:dyDescent="0.25">
      <c r="A6" s="19"/>
      <c r="B6" s="48" t="s">
        <v>27</v>
      </c>
      <c r="C6" s="48" t="s">
        <v>79</v>
      </c>
      <c r="D6" s="59">
        <v>0</v>
      </c>
      <c r="E6" s="67"/>
      <c r="F6" s="67"/>
    </row>
    <row r="7" spans="1:6" ht="37.5" customHeight="1" x14ac:dyDescent="0.25">
      <c r="A7" s="19"/>
      <c r="B7" s="48" t="s">
        <v>29</v>
      </c>
      <c r="C7" s="48" t="s">
        <v>100</v>
      </c>
      <c r="D7" s="59"/>
      <c r="E7" s="67"/>
      <c r="F7" s="67"/>
    </row>
    <row r="8" spans="1:6" x14ac:dyDescent="0.25">
      <c r="A8" s="19"/>
      <c r="B8" s="48"/>
      <c r="C8" s="48"/>
      <c r="D8" s="59"/>
      <c r="E8" s="67"/>
      <c r="F8" s="67"/>
    </row>
    <row r="9" spans="1:6" x14ac:dyDescent="0.25">
      <c r="A9" s="19"/>
      <c r="B9" s="44"/>
      <c r="C9" s="44"/>
      <c r="D9" s="45"/>
      <c r="E9" s="67"/>
      <c r="F9" s="67"/>
    </row>
    <row r="10" spans="1:6" x14ac:dyDescent="0.25">
      <c r="A10" s="19"/>
      <c r="B10" s="44"/>
      <c r="C10" s="44"/>
      <c r="D10" s="45"/>
      <c r="E10" s="67"/>
      <c r="F10" s="67"/>
    </row>
    <row r="11" spans="1:6" x14ac:dyDescent="0.25">
      <c r="A11" s="17"/>
      <c r="B11" s="54"/>
      <c r="C11" s="54"/>
      <c r="D11" s="60"/>
      <c r="E11" s="67"/>
      <c r="F11" s="67"/>
    </row>
    <row r="12" spans="1:6" x14ac:dyDescent="0.25">
      <c r="A12" s="19"/>
      <c r="B12" s="44"/>
      <c r="C12" s="44"/>
      <c r="D12" s="45"/>
      <c r="E12" s="67"/>
      <c r="F12" s="67"/>
    </row>
    <row r="13" spans="1:6" x14ac:dyDescent="0.25">
      <c r="A13" s="19"/>
      <c r="B13" s="44"/>
      <c r="C13" s="44"/>
      <c r="D13" s="45"/>
      <c r="E13" s="67"/>
      <c r="F13" s="67"/>
    </row>
    <row r="14" spans="1:6" x14ac:dyDescent="0.25">
      <c r="A14" s="19"/>
      <c r="B14" s="44"/>
      <c r="C14" s="44"/>
      <c r="D14" s="45"/>
      <c r="E14" s="67"/>
      <c r="F14" s="67"/>
    </row>
    <row r="15" spans="1:6" x14ac:dyDescent="0.25">
      <c r="A15" s="19"/>
      <c r="B15" s="44"/>
      <c r="C15" s="44"/>
      <c r="D15" s="45"/>
      <c r="E15" s="67"/>
      <c r="F15" s="67"/>
    </row>
    <row r="16" spans="1:6" ht="30" x14ac:dyDescent="0.25">
      <c r="A16" s="31" t="s">
        <v>77</v>
      </c>
      <c r="B16" s="31"/>
      <c r="C16" s="31"/>
      <c r="D16" s="27">
        <f>SUM(D6:D15)</f>
        <v>0</v>
      </c>
      <c r="E16" s="27">
        <f t="shared" ref="E16:F16" si="0">SUM(E6:E15)</f>
        <v>0</v>
      </c>
      <c r="F16" s="27">
        <f t="shared" si="0"/>
        <v>0</v>
      </c>
    </row>
    <row r="18" spans="1:1" x14ac:dyDescent="0.25">
      <c r="A18" s="61" t="s">
        <v>80</v>
      </c>
    </row>
    <row r="19" spans="1:1" x14ac:dyDescent="0.25">
      <c r="A19" s="61" t="s">
        <v>81</v>
      </c>
    </row>
    <row r="20" spans="1:1" x14ac:dyDescent="0.25">
      <c r="A20" s="61" t="s">
        <v>83</v>
      </c>
    </row>
    <row r="21" spans="1:1" x14ac:dyDescent="0.25">
      <c r="A21" s="25" t="s">
        <v>20</v>
      </c>
    </row>
    <row r="22" spans="1:1" x14ac:dyDescent="0.25">
      <c r="A22" s="3" t="s">
        <v>85</v>
      </c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Suhrný rozpočet</vt:lpstr>
      <vt:lpstr>F1</vt:lpstr>
      <vt:lpstr>F2</vt:lpstr>
      <vt:lpstr>F3</vt:lpstr>
      <vt:lpstr>F4</vt:lpstr>
      <vt:lpstr>F5</vt:lpstr>
      <vt:lpstr>F6</vt:lpstr>
      <vt:lpstr>F7</vt:lpstr>
      <vt:lpstr>F8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2021-12-20T14:12:02Z</dcterms:created>
  <dcterms:modified xsi:type="dcterms:W3CDTF">2022-04-02T15:56:56Z</dcterms:modified>
</cp:coreProperties>
</file>